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<sst xmlns="http://schemas.openxmlformats.org/spreadsheetml/2006/main" count="598" uniqueCount="388">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</sst>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4</v>
      </c>
      <c r="E10" s="5">
        <f>E11+E12+E13+E14+E15</f>
        <v>129487</v>
      </c>
    </row>
    <row r="11" spans="1:5" x14ac:dyDescent="0.3">
      <c r="A11" s="32">
        <v>6</v>
      </c>
      <c r="B11" s="28"/>
      <c r="C11" s="31" t="s">
        <v>10</v>
      </c>
      <c r="D11" s="26">
        <v>2</v>
      </c>
      <c r="E11" s="26">
        <v>54400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2</v>
      </c>
      <c r="E14" s="26">
        <v>75087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5</v>
      </c>
      <c r="E16" s="5">
        <f>E17</f>
        <v>57465</v>
      </c>
    </row>
    <row r="17" spans="1:5" x14ac:dyDescent="0.3">
      <c r="A17" s="32">
        <v>12</v>
      </c>
      <c r="B17" s="28"/>
      <c r="C17" s="31" t="s">
        <v>14</v>
      </c>
      <c r="D17" s="26">
        <v>5</v>
      </c>
      <c r="E17" s="26">
        <v>57465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53</v>
      </c>
      <c r="E18" s="5">
        <f>E19</f>
        <v>1790219</v>
      </c>
    </row>
    <row r="19" spans="1:5" x14ac:dyDescent="0.3">
      <c r="A19" s="32">
        <v>14</v>
      </c>
      <c r="B19" s="28"/>
      <c r="C19" s="31" t="s">
        <v>16</v>
      </c>
      <c r="D19" s="26">
        <v>53</v>
      </c>
      <c r="E19" s="26">
        <v>1790219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13</v>
      </c>
      <c r="E20" s="5">
        <f>E21</f>
        <v>604529</v>
      </c>
    </row>
    <row r="21" spans="1:5" x14ac:dyDescent="0.3">
      <c r="A21" s="32">
        <v>16</v>
      </c>
      <c r="B21" s="28"/>
      <c r="C21" s="31" t="s">
        <v>18</v>
      </c>
      <c r="D21" s="26">
        <v>13</v>
      </c>
      <c r="E21" s="26">
        <v>604529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11</v>
      </c>
      <c r="E22" s="5">
        <f>E23+E24</f>
        <v>107697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11</v>
      </c>
      <c r="E24" s="26">
        <v>107697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488</v>
      </c>
      <c r="E35" s="5">
        <f>E36+E37</f>
        <v>10603514</v>
      </c>
    </row>
    <row r="36" spans="1:5" x14ac:dyDescent="0.3">
      <c r="A36" s="32">
        <v>31</v>
      </c>
      <c r="B36" s="28"/>
      <c r="C36" s="31" t="s">
        <v>33</v>
      </c>
      <c r="D36" s="26">
        <v>488</v>
      </c>
      <c r="E36" s="26">
        <v>10603514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23</v>
      </c>
      <c r="E38" s="5">
        <f>E39+E40+E41</f>
        <v>1032834</v>
      </c>
    </row>
    <row r="39" spans="1:5" x14ac:dyDescent="0.3">
      <c r="A39" s="32">
        <v>34</v>
      </c>
      <c r="B39" s="28"/>
      <c r="C39" s="31" t="s">
        <v>36</v>
      </c>
      <c r="D39" s="26">
        <v>23</v>
      </c>
      <c r="E39" s="26">
        <v>1032834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203</v>
      </c>
      <c r="E44" s="5">
        <f>E45+E46+E47+E48</f>
        <v>5297921</v>
      </c>
    </row>
    <row r="45" spans="1:5" x14ac:dyDescent="0.3">
      <c r="A45" s="32">
        <v>40</v>
      </c>
      <c r="B45" s="28"/>
      <c r="C45" s="31" t="s">
        <v>42</v>
      </c>
      <c r="D45" s="26">
        <v>203</v>
      </c>
      <c r="E45" s="26">
        <v>5297921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120</v>
      </c>
      <c r="E49" s="5">
        <f>E50</f>
        <v>3541108</v>
      </c>
    </row>
    <row r="50" spans="1:5" x14ac:dyDescent="0.3">
      <c r="A50" s="32">
        <v>45</v>
      </c>
      <c r="B50" s="28"/>
      <c r="C50" s="31" t="s">
        <v>47</v>
      </c>
      <c r="D50" s="26">
        <v>120</v>
      </c>
      <c r="E50" s="26">
        <v>3541108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103905</v>
      </c>
    </row>
    <row r="67" spans="1:5" x14ac:dyDescent="0.3">
      <c r="A67" s="32">
        <v>62</v>
      </c>
      <c r="B67" s="28"/>
      <c r="C67" s="31" t="s">
        <v>64</v>
      </c>
      <c r="D67" s="26">
        <v>5</v>
      </c>
      <c r="E67" s="26">
        <v>103905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2</v>
      </c>
      <c r="E69" s="5">
        <f>E70</f>
        <v>44823</v>
      </c>
    </row>
    <row r="70" spans="1:5" x14ac:dyDescent="0.3">
      <c r="A70" s="32">
        <v>65</v>
      </c>
      <c r="B70" s="28"/>
      <c r="C70" s="31" t="s">
        <v>67</v>
      </c>
      <c r="D70" s="26">
        <v>2</v>
      </c>
      <c r="E70" s="26">
        <v>44823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5</v>
      </c>
      <c r="E71" s="5">
        <f>E72</f>
        <v>91731</v>
      </c>
    </row>
    <row r="72" spans="1:5" x14ac:dyDescent="0.3">
      <c r="A72" s="32">
        <v>67</v>
      </c>
      <c r="B72" s="28"/>
      <c r="C72" s="31" t="s">
        <v>69</v>
      </c>
      <c r="D72" s="26">
        <v>5</v>
      </c>
      <c r="E72" s="26">
        <v>91731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98</v>
      </c>
      <c r="E73" s="5">
        <f>E74</f>
        <v>4697895</v>
      </c>
    </row>
    <row r="74" spans="1:5" x14ac:dyDescent="0.3">
      <c r="A74" s="32">
        <v>69</v>
      </c>
      <c r="B74" s="28"/>
      <c r="C74" s="31" t="s">
        <v>71</v>
      </c>
      <c r="D74" s="26">
        <v>98</v>
      </c>
      <c r="E74" s="26">
        <v>4697895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12</v>
      </c>
      <c r="E75" s="5">
        <f>E76</f>
        <v>767729</v>
      </c>
    </row>
    <row r="76" spans="1:5" x14ac:dyDescent="0.3">
      <c r="A76" s="32">
        <v>71</v>
      </c>
      <c r="B76" s="28"/>
      <c r="C76" s="31" t="s">
        <v>73</v>
      </c>
      <c r="D76" s="26">
        <v>12</v>
      </c>
      <c r="E76" s="26">
        <v>767729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42</v>
      </c>
      <c r="E77" s="5">
        <f>E78+E79</f>
        <v>1577217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42</v>
      </c>
      <c r="E79" s="26">
        <v>1577217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30265</v>
      </c>
    </row>
    <row r="81" spans="1:5" x14ac:dyDescent="0.3">
      <c r="A81" s="32">
        <v>76</v>
      </c>
      <c r="B81" s="28"/>
      <c r="C81" s="31" t="s">
        <v>78</v>
      </c>
      <c r="D81" s="26">
        <v>1</v>
      </c>
      <c r="E81" s="26">
        <v>30265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400</v>
      </c>
      <c r="E82" s="5">
        <f>E83</f>
        <v>13242014</v>
      </c>
    </row>
    <row r="83" spans="1:5" x14ac:dyDescent="0.3">
      <c r="A83" s="32">
        <v>78</v>
      </c>
      <c r="B83" s="28"/>
      <c r="C83" s="31" t="s">
        <v>80</v>
      </c>
      <c r="D83" s="26">
        <v>400</v>
      </c>
      <c r="E83" s="26">
        <v>13242014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78535</v>
      </c>
    </row>
    <row r="85" spans="1:5" x14ac:dyDescent="0.3">
      <c r="A85" s="32">
        <v>80</v>
      </c>
      <c r="B85" s="28"/>
      <c r="C85" s="31" t="s">
        <v>82</v>
      </c>
      <c r="D85" s="26">
        <v>1</v>
      </c>
      <c r="E85" s="26">
        <v>78535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13</v>
      </c>
      <c r="E86" s="5">
        <f>E87+E88</f>
        <v>536849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13</v>
      </c>
      <c r="E88" s="26">
        <v>536849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66</v>
      </c>
      <c r="E89" s="5">
        <f>E90</f>
        <v>1820612</v>
      </c>
    </row>
    <row r="90" spans="1:5" x14ac:dyDescent="0.3">
      <c r="A90" s="32">
        <v>85</v>
      </c>
      <c r="B90" s="28"/>
      <c r="C90" s="31" t="s">
        <v>87</v>
      </c>
      <c r="D90" s="26">
        <v>66</v>
      </c>
      <c r="E90" s="26">
        <v>1820612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109</v>
      </c>
      <c r="E91" s="5">
        <f>E92+E93</f>
        <v>2835270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109</v>
      </c>
      <c r="E93" s="26">
        <v>2835270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750107</v>
      </c>
    </row>
    <row r="97" spans="1:5" x14ac:dyDescent="0.3">
      <c r="A97" s="32">
        <v>92</v>
      </c>
      <c r="B97" s="28"/>
      <c r="C97" s="31" t="s">
        <v>94</v>
      </c>
      <c r="D97" s="26">
        <v>9</v>
      </c>
      <c r="E97" s="26">
        <v>750107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68191</v>
      </c>
    </row>
    <row r="99" spans="1:5" x14ac:dyDescent="0.3">
      <c r="A99" s="32">
        <v>94</v>
      </c>
      <c r="B99" s="28"/>
      <c r="C99" s="31" t="s">
        <v>96</v>
      </c>
      <c r="D99" s="26">
        <v>2</v>
      </c>
      <c r="E99" s="26">
        <v>68191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25</v>
      </c>
      <c r="E100" s="5">
        <f>E101</f>
        <v>1427041</v>
      </c>
    </row>
    <row r="101" spans="1:5" x14ac:dyDescent="0.3">
      <c r="A101" s="32">
        <v>96</v>
      </c>
      <c r="B101" s="28"/>
      <c r="C101" s="31" t="s">
        <v>98</v>
      </c>
      <c r="D101" s="26">
        <v>25</v>
      </c>
      <c r="E101" s="26">
        <v>1427041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1710</v>
      </c>
      <c r="E110" s="35">
        <v>51236958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1710</v>
      </c>
      <c r="E111" s="36">
        <f>SUM(E108,E103,E102,E100,E98,E96,E94,E91,E89,E86,E84,E82,E80,E77,E75,E73,E71,E69,E66,E56,E54,E51,E49,E44,E42,E38,E35,E33,E31,E29,E27,E25,E22,E20,E18,E16,E10,E6)</f>
        <v>51236958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</v>
      </c>
      <c r="E18" s="30">
        <f>E19</f>
        <v>16794</v>
      </c>
    </row>
    <row r="19" spans="1:5" x14ac:dyDescent="0.3">
      <c r="A19" s="32">
        <v>14</v>
      </c>
      <c r="B19" s="28"/>
      <c r="C19" s="31" t="s">
        <v>16</v>
      </c>
      <c r="D19" s="26">
        <v>1</v>
      </c>
      <c r="E19" s="26">
        <v>16794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1</v>
      </c>
      <c r="E20" s="30">
        <f>E21</f>
        <v>19966</v>
      </c>
    </row>
    <row r="21" spans="1:5" x14ac:dyDescent="0.3">
      <c r="A21" s="32">
        <v>16</v>
      </c>
      <c r="B21" s="28"/>
      <c r="C21" s="31" t="s">
        <v>18</v>
      </c>
      <c r="D21" s="26">
        <v>1</v>
      </c>
      <c r="E21" s="26">
        <v>19966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</v>
      </c>
      <c r="E38" s="30">
        <f>E39+E40+E41</f>
        <v>100050</v>
      </c>
    </row>
    <row r="39" spans="1:5" x14ac:dyDescent="0.3">
      <c r="A39" s="32">
        <v>34</v>
      </c>
      <c r="B39" s="28"/>
      <c r="C39" s="31" t="s">
        <v>36</v>
      </c>
      <c r="D39" s="26">
        <v>6</v>
      </c>
      <c r="E39" s="26">
        <v>100050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</v>
      </c>
      <c r="E44" s="30">
        <f>E45+E46+E47+E48</f>
        <v>40854</v>
      </c>
    </row>
    <row r="45" spans="1:5" x14ac:dyDescent="0.3">
      <c r="A45" s="32">
        <v>40</v>
      </c>
      <c r="B45" s="28"/>
      <c r="C45" s="31" t="s">
        <v>42</v>
      </c>
      <c r="D45" s="26">
        <v>2</v>
      </c>
      <c r="E45" s="26">
        <v>40854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8</v>
      </c>
      <c r="E49" s="30">
        <f>E50</f>
        <v>148496</v>
      </c>
    </row>
    <row r="50" spans="1:5" x14ac:dyDescent="0.3">
      <c r="A50" s="32">
        <v>45</v>
      </c>
      <c r="B50" s="28"/>
      <c r="C50" s="31" t="s">
        <v>47</v>
      </c>
      <c r="D50" s="26">
        <v>8</v>
      </c>
      <c r="E50" s="26">
        <v>148496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33175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33175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73721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4</v>
      </c>
      <c r="E88" s="26">
        <v>73721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4</v>
      </c>
      <c r="E100" s="30">
        <f>E101</f>
        <v>79618</v>
      </c>
    </row>
    <row r="101" spans="1:5" x14ac:dyDescent="0.3">
      <c r="A101" s="32">
        <v>96</v>
      </c>
      <c r="B101" s="28"/>
      <c r="C101" s="31" t="s">
        <v>98</v>
      </c>
      <c r="D101" s="26">
        <v>4</v>
      </c>
      <c r="E101" s="26">
        <v>79618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30</v>
      </c>
      <c r="E110" s="14">
        <v>527933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E197" sqref="E19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0.28515625" style="48" bestFit="1" customWidth="1"/>
    <col min="9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135</v>
      </c>
      <c r="E6" s="26">
        <v>625028</v>
      </c>
    </row>
    <row r="7" spans="1:5" x14ac:dyDescent="0.3">
      <c r="A7" s="45">
        <v>2</v>
      </c>
      <c r="B7" s="50"/>
      <c r="C7" s="9" t="s">
        <v>204</v>
      </c>
      <c r="D7" s="26"/>
      <c r="E7" s="26"/>
    </row>
    <row r="8" spans="1:5" x14ac:dyDescent="0.3">
      <c r="A8" s="45">
        <v>3</v>
      </c>
      <c r="B8" s="50"/>
      <c r="C8" s="9" t="s">
        <v>205</v>
      </c>
      <c r="D8" s="26"/>
      <c r="E8" s="26"/>
    </row>
    <row r="9" spans="1:5" x14ac:dyDescent="0.3">
      <c r="A9" s="45">
        <v>4</v>
      </c>
      <c r="B9" s="50"/>
      <c r="C9" s="9" t="s">
        <v>206</v>
      </c>
      <c r="D9" s="26"/>
      <c r="E9" s="26"/>
    </row>
    <row r="10" spans="1:5" x14ac:dyDescent="0.3">
      <c r="A10" s="45">
        <v>5</v>
      </c>
      <c r="B10" s="50"/>
      <c r="C10" s="10" t="s">
        <v>207</v>
      </c>
      <c r="D10" s="26"/>
      <c r="E10" s="26"/>
    </row>
    <row r="11" spans="1:5" x14ac:dyDescent="0.3">
      <c r="A11" s="45">
        <v>6</v>
      </c>
      <c r="B11" s="50"/>
      <c r="C11" s="10" t="s">
        <v>208</v>
      </c>
      <c r="D11" s="26"/>
      <c r="E11" s="26"/>
    </row>
    <row r="12" spans="1:5" x14ac:dyDescent="0.3">
      <c r="A12" s="45">
        <v>7</v>
      </c>
      <c r="B12" s="50"/>
      <c r="C12" s="9" t="s">
        <v>209</v>
      </c>
      <c r="D12" s="26"/>
      <c r="E12" s="26"/>
    </row>
    <row r="13" spans="1:5" x14ac:dyDescent="0.3">
      <c r="A13" s="45">
        <v>8</v>
      </c>
      <c r="B13" s="50"/>
      <c r="C13" s="9" t="s">
        <v>210</v>
      </c>
      <c r="D13" s="26"/>
      <c r="E13" s="26"/>
    </row>
    <row r="14" spans="1:5" x14ac:dyDescent="0.3">
      <c r="A14" s="45">
        <v>9</v>
      </c>
      <c r="B14" s="50"/>
      <c r="C14" s="9" t="s">
        <v>211</v>
      </c>
      <c r="D14" s="26">
        <v>280</v>
      </c>
      <c r="E14" s="26">
        <v>241943</v>
      </c>
    </row>
    <row r="15" spans="1:5" x14ac:dyDescent="0.3">
      <c r="A15" s="45">
        <v>10</v>
      </c>
      <c r="B15" s="50"/>
      <c r="C15" s="9" t="s">
        <v>212</v>
      </c>
      <c r="D15" s="26">
        <v>550</v>
      </c>
      <c r="E15" s="26">
        <v>495185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235</v>
      </c>
      <c r="E18" s="26">
        <v>204209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519</v>
      </c>
      <c r="E21" s="26">
        <v>427133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310</v>
      </c>
      <c r="E23" s="26">
        <v>207210</v>
      </c>
    </row>
    <row r="24" spans="1:5" x14ac:dyDescent="0.3">
      <c r="A24" s="45">
        <v>19</v>
      </c>
      <c r="B24" s="50"/>
      <c r="C24" s="9" t="s">
        <v>221</v>
      </c>
      <c r="D24" s="26">
        <v>486</v>
      </c>
      <c r="E24" s="26">
        <v>272548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2970</v>
      </c>
      <c r="E26" s="26">
        <v>2477078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2740</v>
      </c>
      <c r="E32" s="26">
        <v>1892897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1380</v>
      </c>
      <c r="E37" s="26">
        <v>1669413</v>
      </c>
    </row>
    <row r="38" spans="1:5" x14ac:dyDescent="0.3">
      <c r="A38" s="45">
        <v>33</v>
      </c>
      <c r="B38" s="50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672</v>
      </c>
      <c r="E41" s="26">
        <v>1144111</v>
      </c>
    </row>
    <row r="42" spans="1:5" x14ac:dyDescent="0.3">
      <c r="A42" s="45">
        <v>37</v>
      </c>
      <c r="B42" s="50"/>
      <c r="C42" s="9" t="s">
        <v>239</v>
      </c>
      <c r="D42" s="26">
        <v>150</v>
      </c>
      <c r="E42" s="26">
        <v>71157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360</v>
      </c>
      <c r="E58" s="26">
        <v>260240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100</v>
      </c>
      <c r="E72" s="26">
        <v>56845</v>
      </c>
    </row>
    <row r="73" spans="1:5" x14ac:dyDescent="0.3">
      <c r="A73" s="45">
        <v>68</v>
      </c>
      <c r="B73" s="50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300</v>
      </c>
      <c r="E75" s="26">
        <v>162650</v>
      </c>
    </row>
    <row r="76" spans="1:5" x14ac:dyDescent="0.3">
      <c r="A76" s="45">
        <v>71</v>
      </c>
      <c r="B76" s="50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400</v>
      </c>
      <c r="E79" s="26">
        <v>192148</v>
      </c>
    </row>
    <row r="80" spans="1:5" x14ac:dyDescent="0.3">
      <c r="A80" s="45">
        <v>75</v>
      </c>
      <c r="B80" s="50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100</v>
      </c>
      <c r="E83" s="26">
        <v>81367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340</v>
      </c>
      <c r="E95" s="26">
        <v>860563</v>
      </c>
    </row>
    <row r="96" spans="1:5" x14ac:dyDescent="0.3">
      <c r="A96" s="11">
        <v>90</v>
      </c>
      <c r="B96" s="50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276</v>
      </c>
      <c r="E97" s="26">
        <v>484866</v>
      </c>
    </row>
    <row r="98" spans="1:5" x14ac:dyDescent="0.3">
      <c r="A98" s="11">
        <v>92</v>
      </c>
      <c r="B98" s="50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30</v>
      </c>
      <c r="E100" s="26">
        <v>105364</v>
      </c>
    </row>
    <row r="101" spans="1:5" x14ac:dyDescent="0.3">
      <c r="A101" s="45">
        <v>95</v>
      </c>
      <c r="B101" s="50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50</v>
      </c>
      <c r="E102" s="26">
        <v>117419</v>
      </c>
    </row>
    <row r="103" spans="1:5" x14ac:dyDescent="0.3">
      <c r="A103" s="45">
        <v>97</v>
      </c>
      <c r="B103" s="50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70</v>
      </c>
      <c r="E104" s="26">
        <v>105840</v>
      </c>
    </row>
    <row r="105" spans="1:5" x14ac:dyDescent="0.3">
      <c r="A105" s="45">
        <v>99</v>
      </c>
      <c r="B105" s="51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12453</v>
      </c>
      <c r="E106" s="14">
        <v>12155214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90</v>
      </c>
      <c r="E118" s="26">
        <v>1334944</v>
      </c>
    </row>
    <row r="119" spans="1:5" x14ac:dyDescent="0.3">
      <c r="A119" s="45">
        <v>2</v>
      </c>
      <c r="B119" s="50"/>
      <c r="C119" s="18" t="s">
        <v>298</v>
      </c>
      <c r="D119" s="26"/>
      <c r="E119" s="26"/>
    </row>
    <row r="120" spans="1:5" x14ac:dyDescent="0.3">
      <c r="A120" s="45">
        <v>3</v>
      </c>
      <c r="B120" s="50"/>
      <c r="C120" s="18" t="s">
        <v>299</v>
      </c>
      <c r="D120" s="26"/>
      <c r="E120" s="26"/>
    </row>
    <row r="121" spans="1:5" x14ac:dyDescent="0.3">
      <c r="A121" s="45">
        <v>4</v>
      </c>
      <c r="B121" s="50"/>
      <c r="C121" s="18" t="s">
        <v>300</v>
      </c>
      <c r="D121" s="26"/>
      <c r="E121" s="26"/>
    </row>
    <row r="122" spans="1:5" x14ac:dyDescent="0.3">
      <c r="A122" s="45">
        <v>5</v>
      </c>
      <c r="B122" s="50"/>
      <c r="C122" s="18" t="s">
        <v>301</v>
      </c>
      <c r="D122" s="26"/>
      <c r="E122" s="26"/>
    </row>
    <row r="123" spans="1:5" x14ac:dyDescent="0.3">
      <c r="A123" s="45">
        <v>6</v>
      </c>
      <c r="B123" s="50"/>
      <c r="C123" s="18" t="s">
        <v>302</v>
      </c>
      <c r="D123" s="26"/>
      <c r="E123" s="26"/>
    </row>
    <row r="124" spans="1:5" x14ac:dyDescent="0.3">
      <c r="A124" s="45">
        <v>7</v>
      </c>
      <c r="B124" s="50"/>
      <c r="C124" s="18" t="s">
        <v>303</v>
      </c>
      <c r="D124" s="26"/>
      <c r="E124" s="26"/>
    </row>
    <row r="125" spans="1:5" x14ac:dyDescent="0.3">
      <c r="A125" s="45">
        <v>8</v>
      </c>
      <c r="B125" s="50"/>
      <c r="C125" s="18" t="s">
        <v>304</v>
      </c>
      <c r="D125" s="26">
        <v>696</v>
      </c>
      <c r="E125" s="26">
        <v>1168949</v>
      </c>
    </row>
    <row r="126" spans="1:5" x14ac:dyDescent="0.3">
      <c r="A126" s="45">
        <v>9</v>
      </c>
      <c r="B126" s="50"/>
      <c r="C126" s="18" t="s">
        <v>305</v>
      </c>
      <c r="D126" s="26">
        <v>238</v>
      </c>
      <c r="E126" s="26">
        <v>559187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226</v>
      </c>
      <c r="E132" s="26">
        <v>436998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1200</v>
      </c>
      <c r="E137" s="26">
        <v>2321956</v>
      </c>
    </row>
    <row r="138" spans="1:5" x14ac:dyDescent="0.3">
      <c r="A138" s="45">
        <v>21</v>
      </c>
      <c r="B138" s="50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921</v>
      </c>
      <c r="E143" s="26">
        <v>1454214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410</v>
      </c>
      <c r="E148" s="26">
        <v>1306546</v>
      </c>
    </row>
    <row r="149" spans="1:5" x14ac:dyDescent="0.3">
      <c r="A149" s="45">
        <v>32</v>
      </c>
      <c r="B149" s="50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200</v>
      </c>
      <c r="E152" s="26">
        <v>256165</v>
      </c>
    </row>
    <row r="153" spans="1:5" x14ac:dyDescent="0.3">
      <c r="A153" s="45">
        <v>36</v>
      </c>
      <c r="B153" s="51"/>
      <c r="C153" s="18" t="s">
        <v>332</v>
      </c>
      <c r="D153" s="26"/>
      <c r="E153" s="26">
        <v>0</v>
      </c>
    </row>
    <row r="154" spans="1:5" x14ac:dyDescent="0.3">
      <c r="A154" s="53" t="s">
        <v>107</v>
      </c>
      <c r="B154" s="54"/>
      <c r="C154" s="55"/>
      <c r="D154" s="14">
        <v>3981</v>
      </c>
      <c r="E154" s="14">
        <v>8838959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300</v>
      </c>
      <c r="E160" s="42">
        <v>534531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479</v>
      </c>
      <c r="E162" s="42">
        <v>784636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192</v>
      </c>
      <c r="E163" s="42">
        <v>705936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3708</v>
      </c>
      <c r="E169" s="8">
        <v>18884145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375</v>
      </c>
      <c r="E170" s="8">
        <v>657476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2863</v>
      </c>
      <c r="E171" s="8">
        <v>8671449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1036</v>
      </c>
      <c r="E172" s="8">
        <v>1049316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912</v>
      </c>
      <c r="E178" s="8">
        <v>1046474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1250</v>
      </c>
      <c r="E185" s="26">
        <v>4830115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600</v>
      </c>
      <c r="E187" s="26">
        <v>7389638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1850</v>
      </c>
      <c r="E196" s="43">
        <v>12219753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/>
    </row>
    <row r="203" spans="1:6" x14ac:dyDescent="0.3">
      <c r="A203" s="45">
        <v>2</v>
      </c>
      <c r="B203" s="51"/>
      <c r="C203" s="18" t="s">
        <v>331</v>
      </c>
      <c r="D203" s="26">
        <v>850</v>
      </c>
      <c r="E203" s="26">
        <v>8868097</v>
      </c>
    </row>
    <row r="204" spans="1:6" ht="15.75" customHeight="1" x14ac:dyDescent="0.3">
      <c r="A204" s="53" t="s">
        <v>107</v>
      </c>
      <c r="B204" s="54"/>
      <c r="C204" s="55"/>
      <c r="D204" s="14">
        <v>850</v>
      </c>
      <c r="E204" s="14">
        <v>8868097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2348</v>
      </c>
      <c r="E210" s="27">
        <v>8427</v>
      </c>
      <c r="F210" s="27">
        <v>2265919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2348</v>
      </c>
      <c r="E213" s="14">
        <v>8427</v>
      </c>
      <c r="F213" s="14">
        <v>2265919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2381</v>
      </c>
      <c r="E8" s="8">
        <v>235267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40</v>
      </c>
      <c r="E13" s="8">
        <v>31789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2421</v>
      </c>
      <c r="E24" s="7">
        <v>267056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2024-02-14T01:50:52Z</dcterms:modified>
</cp:coreProperties>
</file>